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altyra-my.sharepoint.com/personal/team_altyra_com/Documents/Projetos/CNCP/Migração Software/Acessibilidade/"/>
    </mc:Choice>
  </mc:AlternateContent>
  <xr:revisionPtr revIDLastSave="0" documentId="14_{28ED68F5-1682-445F-9FC3-36615D0AFA82}" xr6:coauthVersionLast="47" xr6:coauthVersionMax="47" xr10:uidLastSave="{00000000-0000-0000-0000-000000000000}"/>
  <bookViews>
    <workbookView xWindow="-113" yWindow="-113" windowWidth="24267" windowHeight="13023" tabRatio="723" xr2:uid="{00000000-000D-0000-FFFF-FFFF00000000}"/>
  </bookViews>
  <sheets>
    <sheet name="Análise" sheetId="51" r:id="rId1"/>
    <sheet name="Login" sheetId="57" r:id="rId2"/>
    <sheet name="LoginEntidades" sheetId="58" r:id="rId3"/>
    <sheet name="Entidades" sheetId="59" r:id="rId4"/>
    <sheet name="Pesquisa" sheetId="60" r:id="rId5"/>
    <sheet name="EditarAcordosQuadro" sheetId="61" r:id="rId6"/>
    <sheet name="Pesquisa Cocontratantes" sheetId="62" r:id="rId7"/>
    <sheet name="Editar Cocontratantes" sheetId="63" r:id="rId8"/>
    <sheet name="Pesquisar artigos" sheetId="64" r:id="rId9"/>
    <sheet name="Adicionar Artigos" sheetId="65" r:id="rId10"/>
    <sheet name="Pesquisa Atributos" sheetId="66" r:id="rId11"/>
    <sheet name="Alteracao massiva precos" sheetId="67" r:id="rId12"/>
    <sheet name="Historico precos" sheetId="69" r:id="rId13"/>
    <sheet name="Alterações" sheetId="68" r:id="rId14"/>
    <sheet name="Notificações" sheetId="70" r:id="rId15"/>
    <sheet name="Consultar entidades" sheetId="71" r:id="rId16"/>
    <sheet name="Documentos" sheetId="72" r:id="rId17"/>
    <sheet name="Relatórios" sheetId="73" r:id="rId18"/>
    <sheet name="Cocontratante- Perfilcocontrata" sheetId="74" r:id="rId19"/>
    <sheet name="Cocontratante- Notificacoes" sheetId="75" r:id="rId20"/>
    <sheet name="Cocontratante- ListaPropostas" sheetId="76" r:id="rId21"/>
    <sheet name="Cocontratante- Home" sheetId="77" r:id="rId22"/>
    <sheet name="Cocontratante- DocumentosAQ" sheetId="78" r:id="rId23"/>
    <sheet name="Cocontratante- Aprovacoes" sheetId="79" r:id="rId24"/>
    <sheet name="Comprador -Acordosquadro" sheetId="80" r:id="rId25"/>
    <sheet name="Comprador -Carrinho" sheetId="81" r:id="rId26"/>
    <sheet name="Comprador -Documentos" sheetId="82" r:id="rId27"/>
    <sheet name="Comprador -DocumentosAQ" sheetId="83" r:id="rId28"/>
    <sheet name="Comprador -DocumentosGerais" sheetId="84" r:id="rId29"/>
    <sheet name="CompradorEdicao_Formulario" sheetId="85" r:id="rId30"/>
    <sheet name="Comprador-exportacoes" sheetId="86" r:id="rId31"/>
    <sheet name="Comprador-favoritos" sheetId="87" r:id="rId32"/>
    <sheet name="Comprador-Formulario" sheetId="88" r:id="rId33"/>
    <sheet name="Comprador-Home" sheetId="89" r:id="rId34"/>
    <sheet name="Comprador-Login" sheetId="90" r:id="rId35"/>
    <sheet name="Comprador-Mensagens" sheetId="91" r:id="rId36"/>
    <sheet name="Comprador-Notificacoes" sheetId="92" r:id="rId37"/>
    <sheet name="Comprador-pesquisacarrinho" sheetId="93" r:id="rId38"/>
    <sheet name="Comprador - PesquisaCarrinhoNec" sheetId="94" r:id="rId39"/>
    <sheet name="Comprador - Politicaprivacidade" sheetId="95" r:id="rId40"/>
    <sheet name="Comprador - Procuraartigos" sheetId="96" r:id="rId41"/>
    <sheet name="Comprador - propostas" sheetId="97" r:id="rId4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1" i="51" l="1"/>
  <c r="D15" i="51"/>
</calcChain>
</file>

<file path=xl/sharedStrings.xml><?xml version="1.0" encoding="utf-8"?>
<sst xmlns="http://schemas.openxmlformats.org/spreadsheetml/2006/main" count="118" uniqueCount="111">
  <si>
    <t>Homepage</t>
  </si>
  <si>
    <t xml:space="preserve">* Ligação para página já analizada </t>
  </si>
  <si>
    <t>Nota</t>
  </si>
  <si>
    <t>Legenda</t>
  </si>
  <si>
    <t>4.2 - Acessibilidade​</t>
  </si>
  <si>
    <t>1 - Página Principal</t>
  </si>
  <si>
    <t>Notas</t>
  </si>
  <si>
    <t>Score</t>
  </si>
  <si>
    <t>Endereço da Página</t>
  </si>
  <si>
    <t>Site Institucional da eSPap</t>
  </si>
  <si>
    <t>Páginas Totais</t>
  </si>
  <si>
    <t>Páginas</t>
  </si>
  <si>
    <t>Média do Score</t>
  </si>
  <si>
    <t>Amostragem</t>
  </si>
  <si>
    <t>Access Monitor Versão WCAG 2.1</t>
  </si>
  <si>
    <t>Endereço</t>
  </si>
  <si>
    <t>Nome</t>
  </si>
  <si>
    <t>Ferramenta</t>
  </si>
  <si>
    <t>Data da Última Revisão</t>
  </si>
  <si>
    <t>Testes Automáticos</t>
  </si>
  <si>
    <t xml:space="preserve">Folha com resultados 
</t>
  </si>
  <si>
    <t>https://accessmonitor.acessibilidade.gov.pt/</t>
  </si>
  <si>
    <t>** Ligação para página já analizada - incluido noutra página</t>
  </si>
  <si>
    <t>*** Ligação externa</t>
  </si>
  <si>
    <t>5 - Rodapé Inferior</t>
  </si>
  <si>
    <t xml:space="preserve">5.1 - Política de Privacidade </t>
  </si>
  <si>
    <t>48 página até ao segundo nivél de navegação</t>
  </si>
  <si>
    <t>https://cncp.espap.gov.pt/</t>
  </si>
  <si>
    <t>Entrada</t>
  </si>
  <si>
    <t>Entidades</t>
  </si>
  <si>
    <t>LoginEntidades</t>
  </si>
  <si>
    <t>https://cncp.espap.gov.pt/LoginEntidades</t>
  </si>
  <si>
    <t>https://cncp.espap.gov.pt/Admin/Home</t>
  </si>
  <si>
    <t>Admin Home</t>
  </si>
  <si>
    <t>Pesquisa</t>
  </si>
  <si>
    <t>https://cncp.espap.gov.pt/Admin/Pesquisa</t>
  </si>
  <si>
    <t>Editar Acordos Quadro</t>
  </si>
  <si>
    <t>https://cncp.espap.gov.pt/Admin/EditarAcordosQuadro</t>
  </si>
  <si>
    <t>https://cncp.espap.gov.pt/Admin/PesquisarCocontratantes</t>
  </si>
  <si>
    <t>Pesquisa Cocontratantes</t>
  </si>
  <si>
    <t>https://cncp.espap.gov.pt/Admin/EditarCocontratantes</t>
  </si>
  <si>
    <t>Editar Cocontratantes</t>
  </si>
  <si>
    <t>E</t>
  </si>
  <si>
    <t>https://cncp.espap.gov.pt/Admin/PesquisarArtigos</t>
  </si>
  <si>
    <t>Pesquisa Artigos</t>
  </si>
  <si>
    <t>https://cncp.espap.gov.pt/Admin/AdicionarArtigos</t>
  </si>
  <si>
    <t>Adicionar Artigos</t>
  </si>
  <si>
    <t>https://cncp.espap.gov.pt/Admin/PesquisaAtributos</t>
  </si>
  <si>
    <t>Pesquisa Atributos</t>
  </si>
  <si>
    <t>https://cncp.espap.gov.pt/Admin/AlteracaoMassivadePrecos</t>
  </si>
  <si>
    <t>Alteração massiva de preços</t>
  </si>
  <si>
    <t>https://cncp.espap.gov.pt/Admin/HistoricoAlteracaoPrecos</t>
  </si>
  <si>
    <t>Histórico Alteração de preços</t>
  </si>
  <si>
    <t>https://cncp.espap.gov.pt/Admin/Alteracoes</t>
  </si>
  <si>
    <t>https://cncp.espap.gov.pt/Admin/notifica%c3%a7oes</t>
  </si>
  <si>
    <t>https://cncp.espap.gov.pt/Admin/ConsultarEntidades</t>
  </si>
  <si>
    <t>https://cncp.espap.gov.pt/Admin/Documentos</t>
  </si>
  <si>
    <t>https://cncp.espap.gov.pt/Admin/Relatorios</t>
  </si>
  <si>
    <t>Alteraçoes</t>
  </si>
  <si>
    <t>Notificações</t>
  </si>
  <si>
    <t>Consultar entidades</t>
  </si>
  <si>
    <t>Documentos</t>
  </si>
  <si>
    <t>Relatorios</t>
  </si>
  <si>
    <t>PERFIL CONCONTRATANTE</t>
  </si>
  <si>
    <t>PERFIL ADMIN</t>
  </si>
  <si>
    <t>PERFIL COMPRADOR</t>
  </si>
  <si>
    <t xml:space="preserve"> https://cncp.espap.gov.pt/Cocontratante/Perfilcocontratante</t>
  </si>
  <si>
    <t xml:space="preserve"> https://cncp.espap.gov.pt/Cocontratante/Notificaçoes</t>
  </si>
  <si>
    <t xml:space="preserve"> https://cncp.espap.gov.pt/Cocontratante/Listapropostas</t>
  </si>
  <si>
    <t xml:space="preserve"> https://cncp.espap.gov.pt/Cocontratante/Home</t>
  </si>
  <si>
    <t xml:space="preserve"> https://cncp.espap.gov.pt/Cocontratante/DocumentosAQ</t>
  </si>
  <si>
    <t xml:space="preserve"> https://cncp.espap.gov.pt/Cocontratante/Aprovacoes</t>
  </si>
  <si>
    <t xml:space="preserve"> https://cncp.espap.gov.pt/Cocontratante/AdicionarartigosCC</t>
  </si>
  <si>
    <t>https://cncp.espap.gov.pt/Comprador/Acordosquadro</t>
  </si>
  <si>
    <t>https://cncp.espap.gov.pt/Comprador/Carrinho</t>
  </si>
  <si>
    <t>https://cncp.espap.gov.pt/Comprador/documentos</t>
  </si>
  <si>
    <t>https://cncp.espap.gov.pt/Comprador/documentosAQ</t>
  </si>
  <si>
    <t>https://cncp.espap.gov.pt/Comprador/Documentosgerais</t>
  </si>
  <si>
    <t>https://cncp.espap.gov.pt/Comprador/Edicao_Formulario_Agregacao_Necessidades</t>
  </si>
  <si>
    <t>https://cncp.espap.gov.pt/Comprador/Exportacoes</t>
  </si>
  <si>
    <t>https://cncp.espap.gov.pt/Comprador/Favoritos</t>
  </si>
  <si>
    <t>https://cncp.espap.gov.pt/Comprador/Formulariopreencher</t>
  </si>
  <si>
    <t>https://cncp.espap.gov.pt/Comprador/Home</t>
  </si>
  <si>
    <t>https://cncp.espap.gov.pt/Comprador/Login</t>
  </si>
  <si>
    <t>https://cncp.espap.gov.pt/Comprador/Mensagens</t>
  </si>
  <si>
    <t>https://cncp.espap.gov.pt/Comprador/Notificacoes</t>
  </si>
  <si>
    <t>https://cncp.espap.gov.pt/Comprador/PesquisaCarrinho</t>
  </si>
  <si>
    <t>https://cncp.espap.gov.pt/Comprador/PesquisaCarrinhoNecessidades</t>
  </si>
  <si>
    <t>https://cncp.espap.gov.pt/Comprador/Procuraartigos</t>
  </si>
  <si>
    <t>https://cncp.espap.gov.pt/Comprador/Propostas</t>
  </si>
  <si>
    <t>Perfil do concontratante</t>
  </si>
  <si>
    <t>Lista de Propostas</t>
  </si>
  <si>
    <t>Início</t>
  </si>
  <si>
    <t>Documentos do AQ</t>
  </si>
  <si>
    <t>Aprovações</t>
  </si>
  <si>
    <t>Carrinho de compras</t>
  </si>
  <si>
    <t>documentos</t>
  </si>
  <si>
    <t>Documentos gerais</t>
  </si>
  <si>
    <t>Edição de formulário de necessidades</t>
  </si>
  <si>
    <t>Exportações</t>
  </si>
  <si>
    <t>Favoritos</t>
  </si>
  <si>
    <t xml:space="preserve">Formulário </t>
  </si>
  <si>
    <t>Login</t>
  </si>
  <si>
    <t>Mensagens</t>
  </si>
  <si>
    <t>Acordos Quadro</t>
  </si>
  <si>
    <t>Pesquisa Carrinho</t>
  </si>
  <si>
    <t xml:space="preserve">Pesquisa </t>
  </si>
  <si>
    <t>Procura de Artigos</t>
  </si>
  <si>
    <t>Propostas</t>
  </si>
  <si>
    <t>Politica de Privacidade</t>
  </si>
  <si>
    <t>https://cncp.espap.gov.pt/PoliticaPrivacidade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</si>
</sst>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8" tint="-0.499984740745262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rgb="FF037F9D"/>
      <name val="Calibri"/>
      <family val="2"/>
      <scheme val="minor"/>
    </font>
    <font>
      <b/>
      <sz val="11"/>
      <color rgb="FFEB7108"/>
      <name val="Calibri"/>
      <family val="2"/>
      <scheme val="minor"/>
    </font>
    <font>
      <b/>
      <sz val="11"/>
      <color rgb="FFE00034"/>
      <name val="Calibri"/>
      <family val="2"/>
      <scheme val="minor"/>
    </font>
    <font>
      <b/>
      <sz val="11"/>
      <color rgb="FF08A0D6"/>
      <name val="Calibri"/>
      <family val="2"/>
      <scheme val="minor"/>
    </font>
    <font>
      <b/>
      <sz val="11"/>
      <color rgb="FF20726F"/>
      <name val="Calibri"/>
      <family val="2"/>
      <scheme val="minor"/>
    </font>
    <font>
      <b/>
      <sz val="11"/>
      <color rgb="FF00348E"/>
      <name val="Calibri"/>
      <family val="2"/>
      <scheme val="minor"/>
    </font>
    <font>
      <sz val="11"/>
      <color rgb="FF212529"/>
      <name val="Arial"/>
      <family val="2"/>
    </font>
    <font>
      <b/>
      <u/>
      <sz val="11"/>
      <color theme="10"/>
      <name val="Calibri"/>
      <family val="2"/>
      <scheme val="minor"/>
    </font>
  </fonts>
  <fills count="37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5"/>
        <bgColor indexed="64"/>
      </patternFill>
    </fill>
  </fills>
  <borders count="1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3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0" fontId="18" fillId="0" borderId="0" applyNumberFormat="0" applyFill="0" applyBorder="0" applyAlignment="0" applyProtection="0"/>
  </cellStyleXfs>
  <cellXfs count="26">
    <xf numFmtId="0" fontId="0" fillId="0" borderId="0" xfId="0"/>
    <xf numFmtId="0" fontId="16" fillId="33" borderId="0" xfId="0" applyFont="1" applyFill="1" applyAlignment="1">
      <alignment horizontal="center" vertical="center"/>
    </xf>
    <xf numFmtId="0" fontId="0" fillId="0" borderId="0" xfId="0" applyAlignment="1">
      <alignment horizontal="left" vertical="center"/>
    </xf>
    <xf numFmtId="0" fontId="19" fillId="34" borderId="0" xfId="0" applyFont="1" applyFill="1" applyAlignment="1">
      <alignment horizontal="left" vertical="center"/>
    </xf>
    <xf numFmtId="0" fontId="13" fillId="35" borderId="0" xfId="0" applyFont="1" applyFill="1" applyAlignment="1">
      <alignment horizontal="left" vertical="center"/>
    </xf>
    <xf numFmtId="0" fontId="20" fillId="0" borderId="0" xfId="0" applyFont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18" fillId="0" borderId="0" xfId="42" applyAlignment="1">
      <alignment horizontal="left" vertical="center"/>
    </xf>
    <xf numFmtId="0" fontId="21" fillId="33" borderId="0" xfId="0" applyFont="1" applyFill="1" applyAlignment="1">
      <alignment horizontal="left" vertical="center"/>
    </xf>
    <xf numFmtId="0" fontId="22" fillId="33" borderId="0" xfId="0" applyFont="1" applyFill="1" applyAlignment="1">
      <alignment horizontal="left" vertical="center"/>
    </xf>
    <xf numFmtId="0" fontId="23" fillId="33" borderId="0" xfId="0" applyFont="1" applyFill="1" applyAlignment="1">
      <alignment horizontal="left" vertical="center"/>
    </xf>
    <xf numFmtId="0" fontId="24" fillId="33" borderId="0" xfId="0" applyFont="1" applyFill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25" fillId="33" borderId="0" xfId="0" applyFont="1" applyFill="1" applyAlignment="1">
      <alignment horizontal="left" vertical="center"/>
    </xf>
    <xf numFmtId="0" fontId="26" fillId="33" borderId="0" xfId="0" applyFont="1" applyFill="1" applyAlignment="1">
      <alignment horizontal="left" vertical="center"/>
    </xf>
    <xf numFmtId="0" fontId="27" fillId="33" borderId="0" xfId="0" applyFont="1" applyFill="1" applyAlignment="1">
      <alignment horizontal="left" vertical="center"/>
    </xf>
    <xf numFmtId="0" fontId="18" fillId="0" borderId="0" xfId="42"/>
    <xf numFmtId="0" fontId="18" fillId="0" borderId="0" xfId="42" applyBorder="1" applyAlignment="1">
      <alignment horizontal="left" vertical="center"/>
    </xf>
    <xf numFmtId="14" fontId="0" fillId="0" borderId="0" xfId="0" applyNumberFormat="1" applyAlignment="1">
      <alignment horizontal="left" vertical="center"/>
    </xf>
    <xf numFmtId="0" fontId="16" fillId="33" borderId="0" xfId="42" applyFont="1" applyFill="1" applyBorder="1" applyAlignment="1">
      <alignment vertical="center"/>
    </xf>
    <xf numFmtId="0" fontId="16" fillId="0" borderId="0" xfId="42" applyFont="1" applyBorder="1" applyAlignment="1">
      <alignment vertical="center"/>
    </xf>
    <xf numFmtId="0" fontId="13" fillId="35" borderId="0" xfId="0" applyFont="1" applyFill="1" applyAlignment="1">
      <alignment horizontal="left" vertical="center" wrapText="1"/>
    </xf>
    <xf numFmtId="0" fontId="0" fillId="36" borderId="0" xfId="0" applyFill="1"/>
    <xf numFmtId="2" fontId="16" fillId="0" borderId="0" xfId="0" applyNumberFormat="1" applyFont="1" applyAlignment="1">
      <alignment horizontal="center" vertical="center"/>
    </xf>
    <xf numFmtId="0" fontId="28" fillId="0" borderId="0" xfId="0" applyFont="1"/>
    <xf numFmtId="0" fontId="29" fillId="0" borderId="0" xfId="42" applyFont="1" applyAlignment="1">
      <alignment horizontal="left" vertical="center"/>
    </xf>
  </cellXfs>
  <cellStyles count="43">
    <cellStyle name="20% - Cor1" xfId="19" builtinId="30" customBuiltin="1"/>
    <cellStyle name="20% - Cor2" xfId="23" builtinId="34" customBuiltin="1"/>
    <cellStyle name="20% - Cor3" xfId="27" builtinId="38" customBuiltin="1"/>
    <cellStyle name="20% - Cor4" xfId="31" builtinId="42" customBuiltin="1"/>
    <cellStyle name="20% - Cor5" xfId="35" builtinId="46" customBuiltin="1"/>
    <cellStyle name="20% - Cor6" xfId="39" builtinId="50" customBuiltin="1"/>
    <cellStyle name="40% - Cor1" xfId="20" builtinId="31" customBuiltin="1"/>
    <cellStyle name="40% - Cor2" xfId="24" builtinId="35" customBuiltin="1"/>
    <cellStyle name="40% - Cor3" xfId="28" builtinId="39" customBuiltin="1"/>
    <cellStyle name="40% - Cor4" xfId="32" builtinId="43" customBuiltin="1"/>
    <cellStyle name="40% - Cor5" xfId="36" builtinId="47" customBuiltin="1"/>
    <cellStyle name="40% - Cor6" xfId="40" builtinId="51" customBuiltin="1"/>
    <cellStyle name="60% - Cor1" xfId="21" builtinId="32" customBuiltin="1"/>
    <cellStyle name="60% - Cor2" xfId="25" builtinId="36" customBuiltin="1"/>
    <cellStyle name="60% - Cor3" xfId="29" builtinId="40" customBuiltin="1"/>
    <cellStyle name="60% - Cor4" xfId="33" builtinId="44" customBuiltin="1"/>
    <cellStyle name="60% - Cor5" xfId="37" builtinId="48" customBuiltin="1"/>
    <cellStyle name="60% - Cor6" xfId="41" builtinId="52" customBuiltin="1"/>
    <cellStyle name="Cabeçalho 1" xfId="2" builtinId="16" customBuiltin="1"/>
    <cellStyle name="Cabeçalho 2" xfId="3" builtinId="17" customBuiltin="1"/>
    <cellStyle name="Cabeçalho 3" xfId="4" builtinId="18" customBuiltin="1"/>
    <cellStyle name="Cabeçalho 4" xfId="5" builtinId="19" customBuiltin="1"/>
    <cellStyle name="Cálculo" xfId="11" builtinId="22" customBuiltin="1"/>
    <cellStyle name="Célula Ligada" xfId="12" builtinId="24" customBuiltin="1"/>
    <cellStyle name="Cor1" xfId="18" builtinId="29" customBuiltin="1"/>
    <cellStyle name="Cor2" xfId="22" builtinId="33" customBuiltin="1"/>
    <cellStyle name="Cor3" xfId="26" builtinId="37" customBuiltin="1"/>
    <cellStyle name="Cor4" xfId="30" builtinId="41" customBuiltin="1"/>
    <cellStyle name="Cor5" xfId="34" builtinId="45" customBuiltin="1"/>
    <cellStyle name="Cor6" xfId="38" builtinId="49" customBuiltin="1"/>
    <cellStyle name="Correto" xfId="6" builtinId="26" customBuiltin="1"/>
    <cellStyle name="Entrada" xfId="9" builtinId="20" customBuiltin="1"/>
    <cellStyle name="Hiperligação" xfId="42" builtinId="8"/>
    <cellStyle name="Incorreto" xfId="7" builtinId="27" customBuiltin="1"/>
    <cellStyle name="Neutro" xfId="8" builtinId="28" customBuiltin="1"/>
    <cellStyle name="Normal" xfId="0" builtinId="0"/>
    <cellStyle name="Nota" xfId="15" builtinId="10" customBuiltin="1"/>
    <cellStyle name="Saída" xfId="10" builtinId="21" customBuiltin="1"/>
    <cellStyle name="Texto de Aviso" xfId="14" builtinId="11" customBuiltin="1"/>
    <cellStyle name="Texto Explicativo" xfId="16" builtinId="53" customBuiltin="1"/>
    <cellStyle name="Título" xfId="1" builtinId="15" customBuiltin="1"/>
    <cellStyle name="Total" xfId="17" builtinId="25" customBuiltin="1"/>
    <cellStyle name="Verificar Célula" xfId="13" builtinId="23" customBuiltin="1"/>
  </cellStyles>
  <dxfs count="1">
    <dxf>
      <fill>
        <patternFill patternType="solid">
          <bgColor theme="9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microsoft.com/office/2017/10/relationships/person" Target="persons/person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155</xdr:row>
      <xdr:rowOff>5798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CC2A65D-7CD0-D5A7-C2C2-BDB7E2C71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295846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170</xdr:row>
      <xdr:rowOff>181803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55918B8-7B5C-072C-DFA7-CA3F0CE6B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26231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199</xdr:row>
      <xdr:rowOff>124570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4E21DBA-6840-BFCA-1C62-21A47B9D1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810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247</xdr:row>
      <xdr:rowOff>184868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ACC2B06-50B8-7748-E856-FF6716E51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7320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227</xdr:row>
      <xdr:rowOff>115294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DCB1FAB-E78D-4BC9-0E51-88B06BA74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434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227</xdr:row>
      <xdr:rowOff>115294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A92C8D4-4A36-BB1A-8067-41CA28962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434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227</xdr:row>
      <xdr:rowOff>115294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35DB63E-C95C-43E3-AF89-6E042A4FD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434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227</xdr:row>
      <xdr:rowOff>115294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978C11D-8F8A-D978-B0F3-AF0B3A313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434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223</xdr:row>
      <xdr:rowOff>21369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A931468-C64F-7632-E1AD-2C62F1CFB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25767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227</xdr:row>
      <xdr:rowOff>115294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5B9D46B9-2D65-4412-70C5-A51A950ED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434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230</xdr:row>
      <xdr:rowOff>190500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BA0A542-7C9F-073D-E931-EE5230412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40817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222</xdr:row>
      <xdr:rowOff>2650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E04426-CD28-400B-4959-3FECC6356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23672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226</xdr:row>
      <xdr:rowOff>87050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764D6F6-D0AD-8FD7-CE42-48F195A9C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321492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208</xdr:row>
      <xdr:rowOff>112064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1CD1F42-B144-EDD8-6029-BFCE4C199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980497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239</xdr:row>
      <xdr:rowOff>187518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F1D5502-7123-4B13-8991-7EECBD4A5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57962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235</xdr:row>
      <xdr:rowOff>93593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9928976-F4A0-C400-8706-91F6C0090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49389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222</xdr:row>
      <xdr:rowOff>2650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134779C-A2F3-CDBF-B81F-FABA81387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23672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222</xdr:row>
      <xdr:rowOff>2650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7015D93-19F7-C868-2AED-000D88467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23672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211</xdr:row>
      <xdr:rowOff>53920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09E59F8-FCE3-A075-4D9B-92973D90C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031932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247</xdr:row>
      <xdr:rowOff>32468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6ADD645-A05A-DC55-B181-DC6317B94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71678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197</xdr:row>
      <xdr:rowOff>163333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D14F0B5-0E2D-96E6-235B-044DC2348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77571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242</xdr:row>
      <xdr:rowOff>129374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D57440B-35ED-F651-128B-5BFF5813B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631055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212</xdr:row>
      <xdr:rowOff>186938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0FB29ED-8B9D-FC62-53E7-340DF7066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064317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208</xdr:row>
      <xdr:rowOff>140639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F3F13F17-F6DA-6BC0-D16B-A55AD67B1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98335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240</xdr:row>
      <xdr:rowOff>25262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5AB860AA-3C68-0912-2E57-159FC5D76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582477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240</xdr:row>
      <xdr:rowOff>25262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0589AEC-BBB1-1F82-8B91-D89AF4860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582477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231</xdr:row>
      <xdr:rowOff>28244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DC67426-5967-CA13-8EB3-091AF634F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411027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240</xdr:row>
      <xdr:rowOff>25262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9C61EF3-4C4E-DB32-2660-86676E03C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582477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226</xdr:row>
      <xdr:rowOff>125150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F5266D6-22C1-DD6D-F53B-6555DEDAD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325302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249</xdr:row>
      <xdr:rowOff>12755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2E86B1F-D51E-1F4E-C0B6-8F922A710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752975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235</xdr:row>
      <xdr:rowOff>122168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BC83178-10D0-0AF9-6BE8-6D472475B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4967525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226</xdr:row>
      <xdr:rowOff>125150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E84BEEE5-1987-8512-7915-F7C0836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3253025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199</xdr:row>
      <xdr:rowOff>143620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E25C09B-713A-32C7-3B80-088F284F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811905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172</xdr:row>
      <xdr:rowOff>171616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B60848BB-E59D-B5B9-270A-FE1894804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29946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244</xdr:row>
      <xdr:rowOff>109662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345C343-9A95-25F2-CD34-A30615178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66725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208</xdr:row>
      <xdr:rowOff>140639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A17FC4F-F236-0876-47D5-E0ED54FE0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983355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235</xdr:row>
      <xdr:rowOff>122168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F04A39E-D496-25B5-3C74-13D4F12DD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4967525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235</xdr:row>
      <xdr:rowOff>122168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34A91474-F8D3-F1D2-D3EE-CF23B9B1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4967525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204</xdr:row>
      <xdr:rowOff>46714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362B82C1-529B-AEF8-C473-DD47B61F8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89763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253</xdr:row>
      <xdr:rowOff>106680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EC07022E-7D89-1A43-5797-D3BCD7403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83870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187</xdr:row>
      <xdr:rowOff>61871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7D06E63-5008-A975-DCB6-5E79BE409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5747325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cncp.espap.gov.pt/Comprador/Edicao_Formulario_Agregacao_Necessidades" TargetMode="External"/><Relationship Id="rId13" Type="http://schemas.openxmlformats.org/officeDocument/2006/relationships/hyperlink" Target="https://cncp.espap.gov.pt/Comprador/Login" TargetMode="External"/><Relationship Id="rId18" Type="http://schemas.openxmlformats.org/officeDocument/2006/relationships/hyperlink" Target="https://cncp.espap.gov.pt/Comprador/Procuraartigos" TargetMode="External"/><Relationship Id="rId3" Type="http://schemas.openxmlformats.org/officeDocument/2006/relationships/hyperlink" Target="https://cncp.espap.gov.pt/Comprador/Acordosquadro" TargetMode="External"/><Relationship Id="rId7" Type="http://schemas.openxmlformats.org/officeDocument/2006/relationships/hyperlink" Target="https://cncp.espap.gov.pt/Comprador/Documentosgerais" TargetMode="External"/><Relationship Id="rId12" Type="http://schemas.openxmlformats.org/officeDocument/2006/relationships/hyperlink" Target="https://cncp.espap.gov.pt/Comprador/Home" TargetMode="External"/><Relationship Id="rId17" Type="http://schemas.openxmlformats.org/officeDocument/2006/relationships/hyperlink" Target="https://cncp.espap.gov.pt/Comprador/PesquisaCarrinhoNecessidades" TargetMode="External"/><Relationship Id="rId2" Type="http://schemas.openxmlformats.org/officeDocument/2006/relationships/hyperlink" Target="https://cncp.espap.gov.pt/Admin/Home" TargetMode="External"/><Relationship Id="rId16" Type="http://schemas.openxmlformats.org/officeDocument/2006/relationships/hyperlink" Target="https://cncp.espap.gov.pt/Comprador/PesquisaCarrinho" TargetMode="External"/><Relationship Id="rId20" Type="http://schemas.openxmlformats.org/officeDocument/2006/relationships/printerSettings" Target="../printerSettings/printerSettings1.bin"/><Relationship Id="rId1" Type="http://schemas.openxmlformats.org/officeDocument/2006/relationships/hyperlink" Target="https://accessmonitor.acessibilidade.gov.pt/" TargetMode="External"/><Relationship Id="rId6" Type="http://schemas.openxmlformats.org/officeDocument/2006/relationships/hyperlink" Target="https://cncp.espap.gov.pt/Comprador/documentosAQ" TargetMode="External"/><Relationship Id="rId11" Type="http://schemas.openxmlformats.org/officeDocument/2006/relationships/hyperlink" Target="https://cncp.espap.gov.pt/Comprador/Formulariopreencher" TargetMode="External"/><Relationship Id="rId5" Type="http://schemas.openxmlformats.org/officeDocument/2006/relationships/hyperlink" Target="https://cncp.espap.gov.pt/Comprador/documentos" TargetMode="External"/><Relationship Id="rId15" Type="http://schemas.openxmlformats.org/officeDocument/2006/relationships/hyperlink" Target="https://cncp.espap.gov.pt/Comprador/Notificacoes" TargetMode="External"/><Relationship Id="rId10" Type="http://schemas.openxmlformats.org/officeDocument/2006/relationships/hyperlink" Target="https://cncp.espap.gov.pt/Comprador/Favoritos" TargetMode="External"/><Relationship Id="rId19" Type="http://schemas.openxmlformats.org/officeDocument/2006/relationships/hyperlink" Target="https://cncp.espap.gov.pt/Comprador/Propostas" TargetMode="External"/><Relationship Id="rId4" Type="http://schemas.openxmlformats.org/officeDocument/2006/relationships/hyperlink" Target="https://cncp.espap.gov.pt/Comprador/Carrinho" TargetMode="External"/><Relationship Id="rId9" Type="http://schemas.openxmlformats.org/officeDocument/2006/relationships/hyperlink" Target="https://cncp.espap.gov.pt/Comprador/Exportacoes" TargetMode="External"/><Relationship Id="rId14" Type="http://schemas.openxmlformats.org/officeDocument/2006/relationships/hyperlink" Target="https://cncp.espap.gov.pt/Comprador/Mensagens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7AF64E-BCE0-438C-82F3-2F20D42D1671}">
  <dimension ref="B2:E171"/>
  <sheetViews>
    <sheetView showGridLines="0" tabSelected="1" zoomScaleNormal="100" workbookViewId="0">
      <selection activeCell="C111" sqref="C111"/>
    </sheetView>
  </sheetViews>
  <sheetFormatPr defaultRowHeight="15.05" x14ac:dyDescent="0.3"/>
  <cols>
    <col min="2" max="2" width="37" customWidth="1"/>
    <col min="3" max="3" width="84.44140625" bestFit="1" customWidth="1"/>
    <col min="4" max="4" width="38.5546875" bestFit="1" customWidth="1"/>
    <col min="5" max="5" width="66.109375" customWidth="1"/>
  </cols>
  <sheetData>
    <row r="2" spans="2:5" ht="30.05" x14ac:dyDescent="0.3">
      <c r="B2" s="21" t="s">
        <v>20</v>
      </c>
      <c r="C2" s="4" t="s">
        <v>19</v>
      </c>
    </row>
    <row r="3" spans="2:5" x14ac:dyDescent="0.3">
      <c r="B3" s="3"/>
      <c r="C3" s="3" t="s">
        <v>18</v>
      </c>
    </row>
    <row r="4" spans="2:5" x14ac:dyDescent="0.3">
      <c r="B4" s="19"/>
      <c r="C4" s="18">
        <v>45555</v>
      </c>
    </row>
    <row r="5" spans="2:5" x14ac:dyDescent="0.3">
      <c r="B5" s="19"/>
    </row>
    <row r="6" spans="2:5" x14ac:dyDescent="0.3">
      <c r="B6" s="4"/>
      <c r="C6" s="4" t="s">
        <v>17</v>
      </c>
      <c r="D6" s="4"/>
    </row>
    <row r="7" spans="2:5" x14ac:dyDescent="0.3">
      <c r="B7" s="19"/>
      <c r="C7" s="3" t="s">
        <v>16</v>
      </c>
      <c r="D7" s="3" t="s">
        <v>15</v>
      </c>
    </row>
    <row r="8" spans="2:5" x14ac:dyDescent="0.3">
      <c r="B8" s="19"/>
      <c r="C8" s="2" t="s">
        <v>14</v>
      </c>
      <c r="D8" s="17" t="s">
        <v>21</v>
      </c>
    </row>
    <row r="9" spans="2:5" x14ac:dyDescent="0.3">
      <c r="B9" s="19"/>
    </row>
    <row r="10" spans="2:5" x14ac:dyDescent="0.3">
      <c r="B10" s="4"/>
      <c r="C10" s="4" t="s">
        <v>13</v>
      </c>
      <c r="D10" s="4"/>
      <c r="E10" s="4"/>
    </row>
    <row r="11" spans="2:5" x14ac:dyDescent="0.3">
      <c r="B11" s="19"/>
      <c r="C11" t="s">
        <v>26</v>
      </c>
      <c r="D11">
        <f>COUNTIF(D20:D117,"&gt;1")</f>
        <v>42</v>
      </c>
    </row>
    <row r="12" spans="2:5" x14ac:dyDescent="0.3">
      <c r="B12" s="19"/>
    </row>
    <row r="13" spans="2:5" x14ac:dyDescent="0.3">
      <c r="B13" s="4"/>
      <c r="C13" s="4" t="s">
        <v>12</v>
      </c>
      <c r="D13" s="4"/>
      <c r="E13" s="4"/>
    </row>
    <row r="14" spans="2:5" x14ac:dyDescent="0.3">
      <c r="B14" s="19"/>
      <c r="C14" s="3" t="s">
        <v>11</v>
      </c>
      <c r="D14" s="3" t="s">
        <v>7</v>
      </c>
      <c r="E14" s="3" t="s">
        <v>6</v>
      </c>
    </row>
    <row r="15" spans="2:5" x14ac:dyDescent="0.3">
      <c r="B15" s="19"/>
      <c r="C15" s="2" t="s">
        <v>10</v>
      </c>
      <c r="D15" s="23">
        <f>AVERAGE(D20:D117)</f>
        <v>6.9809523809523792</v>
      </c>
    </row>
    <row r="16" spans="2:5" x14ac:dyDescent="0.3">
      <c r="B16" s="19"/>
    </row>
    <row r="17" spans="2:5" x14ac:dyDescent="0.3">
      <c r="B17" s="4"/>
      <c r="C17" s="4" t="s">
        <v>9</v>
      </c>
      <c r="D17" s="4"/>
      <c r="E17" s="4"/>
    </row>
    <row r="18" spans="2:5" x14ac:dyDescent="0.3">
      <c r="B18" s="19"/>
      <c r="C18" s="3" t="s">
        <v>8</v>
      </c>
      <c r="D18" s="3" t="s">
        <v>7</v>
      </c>
      <c r="E18" s="3" t="s">
        <v>6</v>
      </c>
    </row>
    <row r="19" spans="2:5" x14ac:dyDescent="0.3">
      <c r="B19" s="19"/>
      <c r="C19" s="9" t="s">
        <v>5</v>
      </c>
      <c r="D19" s="8"/>
      <c r="E19" s="8"/>
    </row>
    <row r="20" spans="2:5" x14ac:dyDescent="0.3">
      <c r="B20" s="24" t="s">
        <v>0</v>
      </c>
      <c r="C20" s="24" t="s">
        <v>27</v>
      </c>
      <c r="D20" s="6">
        <v>8.6999999999999993</v>
      </c>
    </row>
    <row r="21" spans="2:5" x14ac:dyDescent="0.3">
      <c r="B21" s="19"/>
      <c r="C21" s="9" t="s">
        <v>28</v>
      </c>
      <c r="D21" s="8"/>
      <c r="E21" s="8"/>
    </row>
    <row r="22" spans="2:5" x14ac:dyDescent="0.3">
      <c r="B22" s="19"/>
      <c r="C22" s="9"/>
      <c r="D22" s="8"/>
      <c r="E22" s="8"/>
    </row>
    <row r="23" spans="2:5" x14ac:dyDescent="0.3">
      <c r="B23" s="19"/>
      <c r="C23" s="9" t="s">
        <v>29</v>
      </c>
      <c r="D23" s="8"/>
      <c r="E23" s="8"/>
    </row>
    <row r="24" spans="2:5" x14ac:dyDescent="0.3">
      <c r="B24" s="24" t="s">
        <v>30</v>
      </c>
      <c r="C24" s="24" t="s">
        <v>31</v>
      </c>
      <c r="D24" s="6">
        <v>9.1</v>
      </c>
    </row>
    <row r="25" spans="2:5" x14ac:dyDescent="0.3">
      <c r="B25" s="19"/>
      <c r="C25" s="9" t="s">
        <v>64</v>
      </c>
      <c r="D25" s="8"/>
    </row>
    <row r="26" spans="2:5" x14ac:dyDescent="0.3">
      <c r="B26" s="20" t="s">
        <v>33</v>
      </c>
      <c r="C26" s="7" t="s">
        <v>32</v>
      </c>
      <c r="D26" s="6">
        <v>9.6</v>
      </c>
    </row>
    <row r="27" spans="2:5" x14ac:dyDescent="0.3">
      <c r="B27" s="19"/>
      <c r="C27" s="9"/>
      <c r="D27" s="8"/>
    </row>
    <row r="28" spans="2:5" x14ac:dyDescent="0.3">
      <c r="B28" s="20" t="s">
        <v>34</v>
      </c>
      <c r="C28" s="7" t="s">
        <v>35</v>
      </c>
      <c r="D28" s="6">
        <v>6.5</v>
      </c>
    </row>
    <row r="29" spans="2:5" x14ac:dyDescent="0.3">
      <c r="B29" s="19"/>
      <c r="C29" s="9"/>
      <c r="D29" s="1"/>
    </row>
    <row r="30" spans="2:5" x14ac:dyDescent="0.3">
      <c r="B30" s="20" t="s">
        <v>36</v>
      </c>
      <c r="C30" s="7" t="s">
        <v>37</v>
      </c>
      <c r="D30" s="6">
        <v>6.1</v>
      </c>
    </row>
    <row r="31" spans="2:5" x14ac:dyDescent="0.3">
      <c r="B31" s="19"/>
      <c r="C31" s="9"/>
      <c r="D31" s="1"/>
    </row>
    <row r="32" spans="2:5" x14ac:dyDescent="0.3">
      <c r="B32" s="20" t="s">
        <v>39</v>
      </c>
      <c r="C32" s="7" t="s">
        <v>38</v>
      </c>
      <c r="D32" s="6">
        <v>5.8</v>
      </c>
    </row>
    <row r="33" spans="2:4" x14ac:dyDescent="0.3">
      <c r="B33" s="19"/>
      <c r="C33" s="9"/>
      <c r="D33" s="1"/>
    </row>
    <row r="34" spans="2:4" x14ac:dyDescent="0.3">
      <c r="B34" s="20" t="s">
        <v>41</v>
      </c>
      <c r="C34" s="7" t="s">
        <v>40</v>
      </c>
      <c r="D34" s="6">
        <v>5.9</v>
      </c>
    </row>
    <row r="35" spans="2:4" x14ac:dyDescent="0.3">
      <c r="B35" s="19"/>
      <c r="C35" s="9"/>
      <c r="D35" s="1"/>
    </row>
    <row r="36" spans="2:4" x14ac:dyDescent="0.3">
      <c r="B36" s="20" t="s">
        <v>44</v>
      </c>
      <c r="C36" s="7" t="s">
        <v>43</v>
      </c>
      <c r="D36" s="6">
        <v>5.8</v>
      </c>
    </row>
    <row r="37" spans="2:4" x14ac:dyDescent="0.3">
      <c r="B37" s="19"/>
      <c r="C37" s="9"/>
      <c r="D37" s="1"/>
    </row>
    <row r="38" spans="2:4" x14ac:dyDescent="0.3">
      <c r="B38" s="20" t="s">
        <v>46</v>
      </c>
      <c r="C38" s="7" t="s">
        <v>45</v>
      </c>
      <c r="D38" s="6">
        <v>5.6</v>
      </c>
    </row>
    <row r="39" spans="2:4" x14ac:dyDescent="0.3">
      <c r="B39" s="19"/>
      <c r="C39" s="9"/>
      <c r="D39" s="8"/>
    </row>
    <row r="40" spans="2:4" x14ac:dyDescent="0.3">
      <c r="B40" s="19"/>
      <c r="C40" s="14"/>
      <c r="D40" s="1"/>
    </row>
    <row r="41" spans="2:4" x14ac:dyDescent="0.3">
      <c r="B41" s="20" t="s">
        <v>48</v>
      </c>
      <c r="C41" s="7" t="s">
        <v>47</v>
      </c>
      <c r="D41" s="6">
        <v>5.9</v>
      </c>
    </row>
    <row r="42" spans="2:4" x14ac:dyDescent="0.3">
      <c r="B42" s="19"/>
      <c r="C42" s="14"/>
      <c r="D42" s="1"/>
    </row>
    <row r="43" spans="2:4" x14ac:dyDescent="0.3">
      <c r="B43" s="20" t="s">
        <v>50</v>
      </c>
      <c r="C43" s="7" t="s">
        <v>49</v>
      </c>
      <c r="D43" s="6">
        <v>6.4</v>
      </c>
    </row>
    <row r="44" spans="2:4" x14ac:dyDescent="0.3">
      <c r="B44" s="19"/>
      <c r="C44" s="14"/>
      <c r="D44" s="1"/>
    </row>
    <row r="45" spans="2:4" x14ac:dyDescent="0.3">
      <c r="B45" s="20" t="s">
        <v>52</v>
      </c>
      <c r="C45" s="7" t="s">
        <v>51</v>
      </c>
      <c r="D45" s="6">
        <v>6.8</v>
      </c>
    </row>
    <row r="46" spans="2:4" x14ac:dyDescent="0.3">
      <c r="B46" s="19"/>
      <c r="C46" s="14"/>
      <c r="D46" s="1"/>
    </row>
    <row r="47" spans="2:4" x14ac:dyDescent="0.3">
      <c r="B47" s="20" t="s">
        <v>58</v>
      </c>
      <c r="C47" s="7" t="s">
        <v>53</v>
      </c>
      <c r="D47" s="6">
        <v>7</v>
      </c>
    </row>
    <row r="48" spans="2:4" x14ac:dyDescent="0.3">
      <c r="B48" s="19"/>
      <c r="C48" s="14"/>
      <c r="D48" s="1"/>
    </row>
    <row r="49" spans="2:4" x14ac:dyDescent="0.3">
      <c r="B49" s="20" t="s">
        <v>59</v>
      </c>
      <c r="C49" s="7" t="s">
        <v>54</v>
      </c>
      <c r="D49" s="6">
        <v>8</v>
      </c>
    </row>
    <row r="50" spans="2:4" x14ac:dyDescent="0.3">
      <c r="B50" s="19"/>
      <c r="C50" s="14"/>
      <c r="D50" s="1"/>
    </row>
    <row r="51" spans="2:4" x14ac:dyDescent="0.3">
      <c r="B51" s="20" t="s">
        <v>60</v>
      </c>
      <c r="C51" s="7" t="s">
        <v>55</v>
      </c>
      <c r="D51" s="6">
        <v>7.1</v>
      </c>
    </row>
    <row r="52" spans="2:4" x14ac:dyDescent="0.3">
      <c r="B52" s="19"/>
      <c r="C52" s="14"/>
      <c r="D52" s="1"/>
    </row>
    <row r="53" spans="2:4" x14ac:dyDescent="0.3">
      <c r="B53" s="20" t="s">
        <v>61</v>
      </c>
      <c r="C53" s="7" t="s">
        <v>56</v>
      </c>
      <c r="D53" s="6">
        <v>7.1</v>
      </c>
    </row>
    <row r="54" spans="2:4" x14ac:dyDescent="0.3">
      <c r="B54" s="19"/>
      <c r="C54" s="14"/>
      <c r="D54" s="1"/>
    </row>
    <row r="55" spans="2:4" x14ac:dyDescent="0.3">
      <c r="B55" s="20" t="s">
        <v>62</v>
      </c>
      <c r="C55" s="7" t="s">
        <v>57</v>
      </c>
      <c r="D55" s="6">
        <v>7.5</v>
      </c>
    </row>
    <row r="56" spans="2:4" x14ac:dyDescent="0.3">
      <c r="B56" s="19"/>
      <c r="C56" s="14"/>
      <c r="D56" s="1"/>
    </row>
    <row r="57" spans="2:4" x14ac:dyDescent="0.3">
      <c r="B57" s="20"/>
      <c r="C57" s="25" t="s">
        <v>63</v>
      </c>
      <c r="D57" s="6"/>
    </row>
    <row r="58" spans="2:4" x14ac:dyDescent="0.3">
      <c r="B58" s="19"/>
      <c r="C58" s="13"/>
      <c r="D58" s="1"/>
    </row>
    <row r="59" spans="2:4" x14ac:dyDescent="0.3">
      <c r="B59" s="20" t="s">
        <v>92</v>
      </c>
      <c r="C59" s="7" t="s">
        <v>69</v>
      </c>
      <c r="D59" s="6">
        <v>6.8</v>
      </c>
    </row>
    <row r="60" spans="2:4" x14ac:dyDescent="0.3">
      <c r="B60" s="19"/>
      <c r="C60" s="13"/>
      <c r="D60" s="1"/>
    </row>
    <row r="61" spans="2:4" x14ac:dyDescent="0.3">
      <c r="B61" s="20" t="s">
        <v>90</v>
      </c>
      <c r="C61" s="7" t="s">
        <v>66</v>
      </c>
      <c r="D61" s="6">
        <v>6.7</v>
      </c>
    </row>
    <row r="62" spans="2:4" x14ac:dyDescent="0.3">
      <c r="B62" s="19"/>
      <c r="C62" s="13"/>
      <c r="D62" s="1"/>
    </row>
    <row r="63" spans="2:4" x14ac:dyDescent="0.3">
      <c r="B63" s="20" t="s">
        <v>59</v>
      </c>
      <c r="C63" s="7" t="s">
        <v>67</v>
      </c>
      <c r="D63" s="6">
        <v>7.9</v>
      </c>
    </row>
    <row r="64" spans="2:4" x14ac:dyDescent="0.3">
      <c r="B64" s="19"/>
      <c r="C64" s="13"/>
      <c r="D64" s="1"/>
    </row>
    <row r="65" spans="2:5" x14ac:dyDescent="0.3">
      <c r="B65" s="20" t="s">
        <v>91</v>
      </c>
      <c r="C65" s="7" t="s">
        <v>68</v>
      </c>
      <c r="D65" s="6">
        <v>6.4</v>
      </c>
    </row>
    <row r="66" spans="2:5" x14ac:dyDescent="0.3">
      <c r="B66" s="19"/>
      <c r="C66" s="13"/>
      <c r="D66" s="1"/>
    </row>
    <row r="67" spans="2:5" x14ac:dyDescent="0.3">
      <c r="B67" s="20" t="s">
        <v>93</v>
      </c>
      <c r="C67" s="7" t="s">
        <v>70</v>
      </c>
      <c r="D67" s="6">
        <v>6.3</v>
      </c>
    </row>
    <row r="68" spans="2:5" x14ac:dyDescent="0.3">
      <c r="B68" s="19"/>
      <c r="C68" s="13"/>
      <c r="D68" s="1"/>
    </row>
    <row r="69" spans="2:5" x14ac:dyDescent="0.3">
      <c r="B69" s="20" t="s">
        <v>94</v>
      </c>
      <c r="C69" s="7" t="s">
        <v>71</v>
      </c>
      <c r="D69" s="6">
        <v>6.8</v>
      </c>
    </row>
    <row r="70" spans="2:5" x14ac:dyDescent="0.3">
      <c r="B70" s="19"/>
      <c r="C70" s="13"/>
      <c r="D70" s="1"/>
    </row>
    <row r="71" spans="2:5" x14ac:dyDescent="0.3">
      <c r="B71" s="20" t="s">
        <v>46</v>
      </c>
      <c r="C71" s="7" t="s">
        <v>72</v>
      </c>
      <c r="D71" s="6">
        <v>6.7</v>
      </c>
    </row>
    <row r="72" spans="2:5" x14ac:dyDescent="0.3">
      <c r="B72" s="19"/>
      <c r="C72" s="13"/>
      <c r="D72" s="1"/>
    </row>
    <row r="73" spans="2:5" x14ac:dyDescent="0.3">
      <c r="B73" s="20"/>
      <c r="C73" s="7"/>
      <c r="D73" s="6"/>
    </row>
    <row r="74" spans="2:5" x14ac:dyDescent="0.3">
      <c r="B74" s="19"/>
      <c r="C74" s="13" t="s">
        <v>65</v>
      </c>
      <c r="D74" s="1"/>
    </row>
    <row r="75" spans="2:5" x14ac:dyDescent="0.3">
      <c r="B75" s="20" t="s">
        <v>102</v>
      </c>
      <c r="C75" s="7" t="s">
        <v>83</v>
      </c>
      <c r="D75" s="6">
        <v>8.6999999999999993</v>
      </c>
      <c r="E75" s="12"/>
    </row>
    <row r="76" spans="2:5" x14ac:dyDescent="0.3">
      <c r="B76" s="19"/>
      <c r="C76" s="13"/>
      <c r="D76" s="1"/>
    </row>
    <row r="77" spans="2:5" x14ac:dyDescent="0.3">
      <c r="B77" s="20" t="s">
        <v>92</v>
      </c>
      <c r="C77" s="7" t="s">
        <v>82</v>
      </c>
      <c r="D77" s="6">
        <v>6.7</v>
      </c>
    </row>
    <row r="78" spans="2:5" x14ac:dyDescent="0.3">
      <c r="B78" s="19"/>
      <c r="C78" s="13"/>
      <c r="D78" s="1"/>
    </row>
    <row r="79" spans="2:5" x14ac:dyDescent="0.3">
      <c r="B79" s="20" t="s">
        <v>104</v>
      </c>
      <c r="C79" s="7" t="s">
        <v>73</v>
      </c>
      <c r="D79" s="6">
        <v>6.8</v>
      </c>
    </row>
    <row r="80" spans="2:5" x14ac:dyDescent="0.3">
      <c r="B80" s="19"/>
      <c r="C80" s="11"/>
      <c r="D80" s="1"/>
    </row>
    <row r="81" spans="2:5" x14ac:dyDescent="0.3">
      <c r="B81" s="20" t="s">
        <v>95</v>
      </c>
      <c r="C81" s="7" t="s">
        <v>74</v>
      </c>
      <c r="D81" s="6">
        <v>6.6</v>
      </c>
    </row>
    <row r="82" spans="2:5" x14ac:dyDescent="0.3">
      <c r="B82" s="19"/>
      <c r="C82" s="11"/>
      <c r="D82" s="1"/>
    </row>
    <row r="83" spans="2:5" x14ac:dyDescent="0.3">
      <c r="B83" s="20" t="s">
        <v>96</v>
      </c>
      <c r="C83" s="7" t="s">
        <v>75</v>
      </c>
      <c r="D83" s="6">
        <v>6.3</v>
      </c>
    </row>
    <row r="84" spans="2:5" x14ac:dyDescent="0.3">
      <c r="B84" s="19"/>
      <c r="C84" s="11"/>
      <c r="D84" s="1"/>
    </row>
    <row r="85" spans="2:5" x14ac:dyDescent="0.3">
      <c r="B85" s="20" t="s">
        <v>93</v>
      </c>
      <c r="C85" s="7" t="s">
        <v>76</v>
      </c>
      <c r="D85" s="6">
        <v>5.7</v>
      </c>
    </row>
    <row r="86" spans="2:5" x14ac:dyDescent="0.3">
      <c r="B86" s="19"/>
      <c r="C86" s="11"/>
      <c r="D86" s="1"/>
    </row>
    <row r="87" spans="2:5" x14ac:dyDescent="0.3">
      <c r="B87" s="20" t="s">
        <v>97</v>
      </c>
      <c r="C87" s="7" t="s">
        <v>77</v>
      </c>
      <c r="D87" s="6">
        <v>6.9</v>
      </c>
      <c r="E87" s="12"/>
    </row>
    <row r="88" spans="2:5" x14ac:dyDescent="0.3">
      <c r="B88" s="19"/>
      <c r="C88" s="15"/>
      <c r="D88" s="1"/>
    </row>
    <row r="89" spans="2:5" x14ac:dyDescent="0.3">
      <c r="B89" s="20" t="s">
        <v>98</v>
      </c>
      <c r="C89" s="7" t="s">
        <v>78</v>
      </c>
      <c r="D89" s="6">
        <v>7.7</v>
      </c>
      <c r="E89" s="12"/>
    </row>
    <row r="90" spans="2:5" x14ac:dyDescent="0.3">
      <c r="B90" s="19"/>
      <c r="C90" s="15"/>
      <c r="D90" s="1"/>
    </row>
    <row r="91" spans="2:5" x14ac:dyDescent="0.3">
      <c r="B91" s="20" t="s">
        <v>99</v>
      </c>
      <c r="C91" s="7" t="s">
        <v>79</v>
      </c>
      <c r="D91" s="6">
        <v>6.2</v>
      </c>
    </row>
    <row r="92" spans="2:5" x14ac:dyDescent="0.3">
      <c r="B92" s="19"/>
      <c r="C92" s="15"/>
      <c r="D92" s="1"/>
    </row>
    <row r="93" spans="2:5" x14ac:dyDescent="0.3">
      <c r="B93" s="20" t="s">
        <v>100</v>
      </c>
      <c r="C93" s="16" t="s">
        <v>80</v>
      </c>
      <c r="D93" s="6">
        <v>7.1</v>
      </c>
    </row>
    <row r="94" spans="2:5" x14ac:dyDescent="0.3">
      <c r="B94" s="19"/>
      <c r="C94" s="15"/>
      <c r="D94" s="8"/>
    </row>
    <row r="95" spans="2:5" x14ac:dyDescent="0.3">
      <c r="B95" s="20" t="s">
        <v>101</v>
      </c>
      <c r="C95" s="7" t="s">
        <v>81</v>
      </c>
      <c r="D95" s="6">
        <v>8.4</v>
      </c>
    </row>
    <row r="96" spans="2:5" x14ac:dyDescent="0.3">
      <c r="B96" s="19"/>
      <c r="C96" s="15"/>
      <c r="D96" s="8"/>
    </row>
    <row r="97" spans="2:5" x14ac:dyDescent="0.3">
      <c r="B97" s="20" t="s">
        <v>103</v>
      </c>
      <c r="C97" s="7" t="s">
        <v>84</v>
      </c>
      <c r="D97" s="6">
        <v>6.5</v>
      </c>
      <c r="E97" s="12"/>
    </row>
    <row r="98" spans="2:5" x14ac:dyDescent="0.3">
      <c r="B98" s="19"/>
      <c r="C98" s="15"/>
      <c r="D98" s="1"/>
    </row>
    <row r="99" spans="2:5" x14ac:dyDescent="0.3">
      <c r="B99" s="20" t="s">
        <v>59</v>
      </c>
      <c r="C99" s="7" t="s">
        <v>85</v>
      </c>
      <c r="D99" s="6">
        <v>8</v>
      </c>
    </row>
    <row r="100" spans="2:5" x14ac:dyDescent="0.3">
      <c r="B100" s="19"/>
      <c r="C100" s="15"/>
      <c r="D100" s="8"/>
    </row>
    <row r="101" spans="2:5" x14ac:dyDescent="0.3">
      <c r="B101" s="20" t="s">
        <v>105</v>
      </c>
      <c r="C101" s="7" t="s">
        <v>86</v>
      </c>
      <c r="D101" s="6">
        <v>6.5</v>
      </c>
      <c r="E101" s="12"/>
    </row>
    <row r="102" spans="2:5" x14ac:dyDescent="0.3">
      <c r="B102" s="19"/>
      <c r="C102" s="10"/>
      <c r="D102" s="8"/>
    </row>
    <row r="103" spans="2:5" x14ac:dyDescent="0.3">
      <c r="B103" s="20" t="s">
        <v>106</v>
      </c>
      <c r="C103" s="7" t="s">
        <v>87</v>
      </c>
      <c r="D103" s="6">
        <v>6.5</v>
      </c>
    </row>
    <row r="104" spans="2:5" x14ac:dyDescent="0.3">
      <c r="B104" s="19"/>
      <c r="C104" s="9"/>
      <c r="D104" s="1"/>
      <c r="E104" s="5"/>
    </row>
    <row r="105" spans="2:5" x14ac:dyDescent="0.3">
      <c r="B105" s="20" t="s">
        <v>107</v>
      </c>
      <c r="C105" s="7" t="s">
        <v>88</v>
      </c>
      <c r="D105" s="6">
        <v>5</v>
      </c>
      <c r="E105" s="5"/>
    </row>
    <row r="106" spans="2:5" x14ac:dyDescent="0.3">
      <c r="B106" s="19"/>
      <c r="C106" s="9"/>
      <c r="D106" s="19"/>
      <c r="E106" s="5"/>
    </row>
    <row r="107" spans="2:5" x14ac:dyDescent="0.3">
      <c r="B107" s="20" t="s">
        <v>108</v>
      </c>
      <c r="C107" s="7" t="s">
        <v>89</v>
      </c>
      <c r="D107" s="6">
        <v>8.6999999999999993</v>
      </c>
      <c r="E107" s="5"/>
    </row>
    <row r="108" spans="2:5" x14ac:dyDescent="0.3">
      <c r="B108" s="19"/>
      <c r="C108" s="9"/>
      <c r="D108" s="19"/>
      <c r="E108" s="5"/>
    </row>
    <row r="109" spans="2:5" x14ac:dyDescent="0.3">
      <c r="B109" s="19"/>
      <c r="C109" s="9" t="s">
        <v>24</v>
      </c>
      <c r="D109" s="8"/>
      <c r="E109" s="5"/>
    </row>
    <row r="110" spans="2:5" x14ac:dyDescent="0.3">
      <c r="B110" s="19"/>
      <c r="C110" s="9" t="s">
        <v>25</v>
      </c>
      <c r="D110" s="8"/>
    </row>
    <row r="111" spans="2:5" x14ac:dyDescent="0.3">
      <c r="B111" s="20" t="s">
        <v>109</v>
      </c>
      <c r="C111" s="7" t="s">
        <v>110</v>
      </c>
      <c r="D111" s="6">
        <v>8.4</v>
      </c>
    </row>
    <row r="112" spans="2:5" x14ac:dyDescent="0.3">
      <c r="B112" s="19"/>
      <c r="C112" s="9" t="s">
        <v>4</v>
      </c>
      <c r="D112" s="8"/>
    </row>
    <row r="113" spans="2:5" x14ac:dyDescent="0.3">
      <c r="B113" s="20"/>
      <c r="C113" s="7"/>
      <c r="D113" s="6"/>
      <c r="E113" s="22"/>
    </row>
    <row r="114" spans="2:5" x14ac:dyDescent="0.3">
      <c r="B114" s="19"/>
      <c r="C114" s="9"/>
      <c r="D114" s="8"/>
    </row>
    <row r="115" spans="2:5" x14ac:dyDescent="0.3">
      <c r="B115" s="20"/>
      <c r="C115" s="7"/>
      <c r="D115" s="6"/>
    </row>
    <row r="116" spans="2:5" x14ac:dyDescent="0.3">
      <c r="B116" s="19"/>
      <c r="C116" s="9"/>
      <c r="D116" s="8"/>
    </row>
    <row r="117" spans="2:5" x14ac:dyDescent="0.3">
      <c r="B117" s="20"/>
      <c r="C117" s="7"/>
      <c r="D117" s="6"/>
    </row>
    <row r="118" spans="2:5" x14ac:dyDescent="0.3">
      <c r="C118" s="2"/>
    </row>
    <row r="120" spans="2:5" x14ac:dyDescent="0.3">
      <c r="B120" s="4"/>
      <c r="C120" s="4" t="s">
        <v>3</v>
      </c>
      <c r="D120" s="4"/>
    </row>
    <row r="121" spans="2:5" x14ac:dyDescent="0.3">
      <c r="C121" s="3" t="s">
        <v>2</v>
      </c>
      <c r="D121" s="3"/>
    </row>
    <row r="122" spans="2:5" x14ac:dyDescent="0.3">
      <c r="C122" s="2" t="s">
        <v>1</v>
      </c>
    </row>
    <row r="123" spans="2:5" x14ac:dyDescent="0.3">
      <c r="C123" s="2" t="s">
        <v>22</v>
      </c>
    </row>
    <row r="124" spans="2:5" x14ac:dyDescent="0.3">
      <c r="C124" t="s">
        <v>23</v>
      </c>
    </row>
    <row r="171" spans="4:4" x14ac:dyDescent="0.3">
      <c r="D171" s="1"/>
    </row>
  </sheetData>
  <conditionalFormatting sqref="D15">
    <cfRule type="dataBar" priority="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{7D648534-2F03-4CDB-9F53-D962AE6F112C}</x14:id>
        </ext>
      </extLst>
    </cfRule>
  </conditionalFormatting>
  <conditionalFormatting sqref="D120:D131 D91 D92:E92 D93 D94:E98 D99 D100:E102 D103 D107:E107 E106 D109:D118 D104:E105 E108:E109 E111:E124 D20:E90">
    <cfRule type="dataBar" priority="18">
      <dataBar>
        <cfvo type="min"/>
        <cfvo type="max"/>
        <color rgb="FF92D050"/>
      </dataBar>
      <extLst>
        <ext xmlns:x14="http://schemas.microsoft.com/office/spreadsheetml/2009/9/main" uri="{B025F937-C7B1-47D3-B67F-A62EFF666E3E}">
          <x14:id>{7640392D-AA12-416C-BB82-45DEAD072869}</x14:id>
        </ext>
      </extLst>
    </cfRule>
  </conditionalFormatting>
  <conditionalFormatting sqref="D171">
    <cfRule type="dataBar" priority="5">
      <dataBar>
        <cfvo type="min"/>
        <cfvo type="max"/>
        <color rgb="FF92D050"/>
      </dataBar>
      <extLst>
        <ext xmlns:x14="http://schemas.microsoft.com/office/spreadsheetml/2009/9/main" uri="{B025F937-C7B1-47D3-B67F-A62EFF666E3E}">
          <x14:id>{12A21B82-9105-44CA-9E9D-0037DC0684DA}</x14:id>
        </ext>
      </extLst>
    </cfRule>
  </conditionalFormatting>
  <conditionalFormatting sqref="D15:E15 E14">
    <cfRule type="dataBar" priority="9">
      <dataBar>
        <cfvo type="min"/>
        <cfvo type="max"/>
        <color rgb="FF92D050"/>
      </dataBar>
      <extLst>
        <ext xmlns:x14="http://schemas.microsoft.com/office/spreadsheetml/2009/9/main" uri="{B025F937-C7B1-47D3-B67F-A62EFF666E3E}">
          <x14:id>{BF651C81-1E22-4271-9D38-C53F1C377F77}</x14:id>
        </ext>
      </extLst>
    </cfRule>
  </conditionalFormatting>
  <conditionalFormatting sqref="E14 D15:E15">
    <cfRule type="containsText" dxfId="0" priority="7" operator="containsText" text="Score">
      <formula>NOT(ISERROR(SEARCH("Score",D14)))</formula>
    </cfRule>
  </conditionalFormatting>
  <hyperlinks>
    <hyperlink ref="D8" r:id="rId1" xr:uid="{36999ED7-658B-46D4-988C-C6EF54718DB9}"/>
    <hyperlink ref="B26" location="ModeloGoverno_tpl_2!A1" display="ModeloGoverno_tpl_2" xr:uid="{C7C431D7-9C02-4EE8-B645-485C1BA9E206}"/>
    <hyperlink ref="B28" location="CD_tpl_2!A1" display="CD_tpl_2" xr:uid="{8DA0C45A-1D18-45D8-B7C1-0EF9FBF062E6}"/>
    <hyperlink ref="B30" location="InstrumentosGestao_tpl_2!A1" display="InstrumentosGestao_tpl_2" xr:uid="{2C28AA2C-99FF-4E81-BE66-69CC9CE82B33}"/>
    <hyperlink ref="B32" location="Legislacao_tpl_2!A1" display="Legislacao_tpl_2" xr:uid="{79E4DAA9-95DC-4668-BDA8-F603FD99D442}"/>
    <hyperlink ref="B34" location="GruposTrabalho_tpl_2!A1" display="GruposTrabalho_tpl_2" xr:uid="{3C989270-1052-4B5D-B86A-6DF2DBE044CD}"/>
    <hyperlink ref="B36" location="PremiosDistincoes_tpl_2!A1" display="PremiosDistincoes_tpl_2" xr:uid="{91DE3566-06E8-4730-AE1B-4AD4EDDA71D3}"/>
    <hyperlink ref="B38" location="Recrutamento_HomePage_tpl_2!A1" display="Recrutamento_HomePage_tpl_2" xr:uid="{C51C95D5-1509-4C16-AFBF-9B4058D4236D}"/>
    <hyperlink ref="B41" location="SP_CP_HomePage_tpl_2!A1" display="SP_CP_HomePage_tpl_2" xr:uid="{989A1804-A5AD-4B7C-8CD1-9AF129719A72}"/>
    <hyperlink ref="B43" location="SP_CP_SNCP_tpl_1!A1" display="SP_CP_SNCP_SNCP_tpl_1" xr:uid="{C7057C72-6A12-46CC-84B3-8A9AFA6117B7}"/>
    <hyperlink ref="C26" r:id="rId2" xr:uid="{69177581-7DC9-4980-93D5-756A26FABAF9}"/>
    <hyperlink ref="C79" r:id="rId3" xr:uid="{ACF30E89-688B-45E8-9DBD-A0728066B468}"/>
    <hyperlink ref="C81" r:id="rId4" xr:uid="{8989AEBE-75A3-42A7-8A77-4B49E070F266}"/>
    <hyperlink ref="C83" r:id="rId5" xr:uid="{4E076E83-AAB7-4427-8D91-6A7E6C63E772}"/>
    <hyperlink ref="C85" r:id="rId6" xr:uid="{7886D0EB-9723-41C7-8E5D-4E46738DD40C}"/>
    <hyperlink ref="C87" r:id="rId7" xr:uid="{E537E77C-D532-4316-9DC0-2BEA4D64A08D}"/>
    <hyperlink ref="C89" r:id="rId8" xr:uid="{78C16A93-2124-494F-8543-FC97D5A7927A}"/>
    <hyperlink ref="C91" r:id="rId9" xr:uid="{072EAC7D-AEEF-4894-B6CC-5C5DC183422B}"/>
    <hyperlink ref="C93" r:id="rId10" xr:uid="{CC39EE76-EDF0-4117-A14B-7B097F7B86AF}"/>
    <hyperlink ref="C95" r:id="rId11" xr:uid="{EE028F06-5F3D-4190-8031-55F39E7DC40E}"/>
    <hyperlink ref="C77" r:id="rId12" xr:uid="{6FA60CB7-8168-4A5D-9190-11E815A45BB0}"/>
    <hyperlink ref="C75" r:id="rId13" xr:uid="{925BADFB-5DC4-4D43-A9C9-F4214D0937DD}"/>
    <hyperlink ref="C97" r:id="rId14" xr:uid="{2015136C-DC01-4ADE-816D-0959CF547663}"/>
    <hyperlink ref="C99" r:id="rId15" xr:uid="{BE7691A9-7FB3-4A91-8829-8F7D2290E27C}"/>
    <hyperlink ref="C101" r:id="rId16" xr:uid="{C35A9524-3658-4E0E-A92C-9628AC98E832}"/>
    <hyperlink ref="C103" r:id="rId17" xr:uid="{0F306EF8-FD13-4D31-A105-8DB97CD19E33}"/>
    <hyperlink ref="C105" r:id="rId18" xr:uid="{0FEC001A-4D75-44D9-BB0D-9727912417E0}"/>
    <hyperlink ref="C107" r:id="rId19" xr:uid="{4EFD9F2C-6918-45E9-94C5-CA40084650CE}"/>
  </hyperlinks>
  <pageMargins left="0.7" right="0.7" top="0.75" bottom="0.75" header="0.3" footer="0.3"/>
  <pageSetup paperSize="9" orientation="portrait" r:id="rId20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7D648534-2F03-4CDB-9F53-D962AE6F112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D15</xm:sqref>
        </x14:conditionalFormatting>
        <x14:conditionalFormatting xmlns:xm="http://schemas.microsoft.com/office/excel/2006/main">
          <x14:cfRule type="dataBar" id="{7640392D-AA12-416C-BB82-45DEAD07286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D120:D131 D91 D92:E92 D93 D94:E98 D99 D100:E102 D103 D107:E107 E106 D109:D118 D104:E105 E108:E109 E111:E124 D20:E90</xm:sqref>
        </x14:conditionalFormatting>
        <x14:conditionalFormatting xmlns:xm="http://schemas.microsoft.com/office/excel/2006/main">
          <x14:cfRule type="dataBar" id="{12A21B82-9105-44CA-9E9D-0037DC0684D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D171</xm:sqref>
        </x14:conditionalFormatting>
        <x14:conditionalFormatting xmlns:xm="http://schemas.microsoft.com/office/excel/2006/main">
          <x14:cfRule type="dataBar" id="{BF651C81-1E22-4271-9D38-C53F1C377F7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D15:E15 E14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9C109-EC07-4445-9A0B-7B1973BDFB2D}">
  <dimension ref="A1"/>
  <sheetViews>
    <sheetView topLeftCell="A4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B26B1-8735-4F5F-8F13-E0086A040A4D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250284-F145-4536-A665-0142CD715964}">
  <dimension ref="A1"/>
  <sheetViews>
    <sheetView topLeftCell="A22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439B95-7F0B-40C4-B4FC-5770174CEE42}">
  <dimension ref="A1"/>
  <sheetViews>
    <sheetView topLeftCell="A25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97072-8CE2-4941-97DE-C668B7B67C6A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DCBDF-5703-4A01-8C7F-9A283870E116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063FD7-E3C7-46D3-ACA2-42BC1EEA98D1}">
  <dimension ref="A1"/>
  <sheetViews>
    <sheetView topLeftCell="A10" workbookViewId="0"/>
  </sheetViews>
  <sheetFormatPr defaultRowHeight="15.05" x14ac:dyDescent="0.3"/>
  <sheetData>
    <row r="1" spans="1:1" x14ac:dyDescent="0.3">
      <c r="A1" t="s">
        <v>42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44B1E1-E6D4-4738-8A09-C061849D95C9}">
  <dimension ref="A1"/>
  <sheetViews>
    <sheetView topLeftCell="A7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D9B317-880C-4843-85D9-B271203CD3B0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018196-6D53-4FC1-8AB6-001804006E98}">
  <dimension ref="A1"/>
  <sheetViews>
    <sheetView topLeftCell="A7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57DBC1-115F-4A44-9AF3-334DFC684928}">
  <dimension ref="A1"/>
  <sheetViews>
    <sheetView topLeftCell="A22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5B74F3-6C56-441A-94E4-2F947E358C83}">
  <dimension ref="A1"/>
  <sheetViews>
    <sheetView topLeftCell="A10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D8082-828A-4585-A5E7-D529586C0414}">
  <dimension ref="A1"/>
  <sheetViews>
    <sheetView topLeftCell="A28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A5C802-EDDC-4A97-94C2-7B56C1AF0380}">
  <dimension ref="A1"/>
  <sheetViews>
    <sheetView topLeftCell="A10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FA227A-1F0F-4E75-8D38-24CB1F638527}">
  <dimension ref="A1"/>
  <sheetViews>
    <sheetView topLeftCell="A13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BEEF0F-BCE8-4451-B6DE-A7D2F105ED8C}">
  <dimension ref="A1"/>
  <sheetViews>
    <sheetView topLeftCell="A16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CD93EE-0084-4F27-9750-EE1621F92883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AE468F-DD06-42B7-989F-8B074582FAE7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F1EA5-91FE-47E1-BCAF-7A78097CCF37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33EBF9-3E80-4A91-A801-2E30F48C1793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FB7F8F-E6A6-4D78-B7F8-C050268CC198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80463-776A-4B5B-B792-4D39B221A536}">
  <dimension ref="A1"/>
  <sheetViews>
    <sheetView topLeftCell="A19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FFBF0-7C7D-4257-90B8-DC427FB5A7C7}">
  <dimension ref="A1"/>
  <sheetViews>
    <sheetView topLeftCell="A7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5CA55-569F-4DF0-A9E7-70B43546A11E}">
  <dimension ref="A1"/>
  <sheetViews>
    <sheetView topLeftCell="A19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C77B67-06FB-4DBC-A480-BDBDAA3670C9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12090-5E85-4C38-A858-978C39A76907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0EC446-2847-458A-96A4-37FB4F352112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A1CD4-1EA1-4098-BC44-7E34802AD768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003F0-2182-4D3D-B44A-659379B86D42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7442C9-71C1-45AA-B603-7D7AB7DA4913}">
  <dimension ref="A1"/>
  <sheetViews>
    <sheetView topLeftCell="A16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E423C6-3F61-4598-96ED-AA6452183B7A}">
  <dimension ref="A1"/>
  <sheetViews>
    <sheetView topLeftCell="A10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70F5C2-E20E-4668-AB48-0EC5A44AF6D1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6F735C-22EC-42BA-87D0-9F622F321C69}">
  <dimension ref="A1"/>
  <sheetViews>
    <sheetView topLeftCell="A16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FB2FF-42E6-456B-B054-762BB19B74A2}">
  <dimension ref="A1"/>
  <sheetViews>
    <sheetView topLeftCell="A16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62C7E9-0684-4F13-B181-9783B0816C71}">
  <dimension ref="A1"/>
  <sheetViews>
    <sheetView topLeftCell="A4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832A51-7C4F-4E6A-8754-6A397619C659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D3700-C34C-4764-B579-D1AFE12F3724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D46D1D-06FB-4FFA-B9E5-1C4D5466A37D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EE9F8B-092E-48C7-B3E4-4E962EC46A11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7DFE6A-BA5D-48AF-9962-BD3133026A25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CD75D2-371C-40C9-98B5-F76C58E915C8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Folhas de Cálculo</vt:lpstr>
      </vt:variant>
      <vt:variant>
        <vt:i4>42</vt:i4>
      </vt:variant>
    </vt:vector>
  </HeadingPairs>
  <TitlesOfParts>
    <vt:vector size="42" baseType="lpstr">
      <vt:lpstr>Análise</vt:lpstr>
      <vt:lpstr>Login</vt:lpstr>
      <vt:lpstr>LoginEntidades</vt:lpstr>
      <vt:lpstr>Entidades</vt:lpstr>
      <vt:lpstr>Pesquisa</vt:lpstr>
      <vt:lpstr>EditarAcordosQuadro</vt:lpstr>
      <vt:lpstr>Pesquisa Cocontratantes</vt:lpstr>
      <vt:lpstr>Editar Cocontratantes</vt:lpstr>
      <vt:lpstr>Pesquisar artigos</vt:lpstr>
      <vt:lpstr>Adicionar Artigos</vt:lpstr>
      <vt:lpstr>Pesquisa Atributos</vt:lpstr>
      <vt:lpstr>Alteracao massiva precos</vt:lpstr>
      <vt:lpstr>Historico precos</vt:lpstr>
      <vt:lpstr>Alterações</vt:lpstr>
      <vt:lpstr>Notificações</vt:lpstr>
      <vt:lpstr>Consultar entidades</vt:lpstr>
      <vt:lpstr>Documentos</vt:lpstr>
      <vt:lpstr>Relatórios</vt:lpstr>
      <vt:lpstr>Cocontratante- Perfilcocontrata</vt:lpstr>
      <vt:lpstr>Cocontratante- Notificacoes</vt:lpstr>
      <vt:lpstr>Cocontratante- ListaPropostas</vt:lpstr>
      <vt:lpstr>Cocontratante- Home</vt:lpstr>
      <vt:lpstr>Cocontratante- DocumentosAQ</vt:lpstr>
      <vt:lpstr>Cocontratante- Aprovacoes</vt:lpstr>
      <vt:lpstr>Comprador -Acordosquadro</vt:lpstr>
      <vt:lpstr>Comprador -Carrinho</vt:lpstr>
      <vt:lpstr>Comprador -Documentos</vt:lpstr>
      <vt:lpstr>Comprador -DocumentosAQ</vt:lpstr>
      <vt:lpstr>Comprador -DocumentosGerais</vt:lpstr>
      <vt:lpstr>CompradorEdicao_Formulario</vt:lpstr>
      <vt:lpstr>Comprador-exportacoes</vt:lpstr>
      <vt:lpstr>Comprador-favoritos</vt:lpstr>
      <vt:lpstr>Comprador-Formulario</vt:lpstr>
      <vt:lpstr>Comprador-Home</vt:lpstr>
      <vt:lpstr>Comprador-Login</vt:lpstr>
      <vt:lpstr>Comprador-Mensagens</vt:lpstr>
      <vt:lpstr>Comprador-Notificacoes</vt:lpstr>
      <vt:lpstr>Comprador-pesquisacarrinho</vt:lpstr>
      <vt:lpstr>Comprador - PesquisaCarrinhoNec</vt:lpstr>
      <vt:lpstr>Comprador - Politicaprivacidade</vt:lpstr>
      <vt:lpstr>Comprador - Procuraartigos</vt:lpstr>
      <vt:lpstr>Comprador - propostas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Miguel Santos</dc:creator>
  <cp:lastModifiedBy>Pedro Alves</cp:lastModifiedBy>
  <dcterms:created xsi:type="dcterms:W3CDTF">2023-02-03T09:11:10Z</dcterms:created>
  <dcterms:modified xsi:type="dcterms:W3CDTF">2024-09-24T13:55:03Z</dcterms:modified>
</cp:coreProperties>
</file>